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1235" yWindow="-45" windowWidth="17205" windowHeight="12315"/>
  </bookViews>
  <sheets>
    <sheet name="公示表1" sheetId="5" r:id="rId1"/>
  </sheets>
  <calcPr calcId="124519"/>
</workbook>
</file>

<file path=xl/calcChain.xml><?xml version="1.0" encoding="utf-8"?>
<calcChain xmlns="http://schemas.openxmlformats.org/spreadsheetml/2006/main">
  <c r="H40" i="5"/>
  <c r="E40"/>
  <c r="G39"/>
  <c r="E39"/>
  <c r="H39" s="1"/>
  <c r="G38"/>
  <c r="E38"/>
  <c r="H38" s="1"/>
  <c r="G37"/>
  <c r="E37"/>
  <c r="G36"/>
  <c r="E36"/>
  <c r="G35"/>
  <c r="E35"/>
  <c r="G34"/>
  <c r="E34"/>
  <c r="G33"/>
  <c r="E33"/>
  <c r="G32"/>
  <c r="E32"/>
  <c r="G31"/>
  <c r="E31"/>
  <c r="H31" s="1"/>
  <c r="G30"/>
  <c r="E30"/>
  <c r="H29"/>
  <c r="G29"/>
  <c r="E29"/>
  <c r="G28"/>
  <c r="E28"/>
  <c r="H28" s="1"/>
  <c r="G27"/>
  <c r="E27"/>
  <c r="H27" s="1"/>
  <c r="G26"/>
  <c r="E26"/>
  <c r="G25"/>
  <c r="E25"/>
  <c r="G24"/>
  <c r="E24"/>
  <c r="H24" s="1"/>
  <c r="G23"/>
  <c r="E23"/>
  <c r="H23" s="1"/>
  <c r="G22"/>
  <c r="E22"/>
  <c r="G21"/>
  <c r="H21" s="1"/>
  <c r="E21"/>
  <c r="G20"/>
  <c r="E20"/>
  <c r="H20" s="1"/>
  <c r="G19"/>
  <c r="E19"/>
  <c r="G18"/>
  <c r="E18"/>
  <c r="G17"/>
  <c r="E17"/>
  <c r="G16"/>
  <c r="E16"/>
  <c r="H16" s="1"/>
  <c r="G15"/>
  <c r="E15"/>
  <c r="G14"/>
  <c r="E14"/>
  <c r="G13"/>
  <c r="E13"/>
  <c r="G12"/>
  <c r="E12"/>
  <c r="H12" s="1"/>
  <c r="G11"/>
  <c r="E11"/>
  <c r="H11" s="1"/>
  <c r="G10"/>
  <c r="E10"/>
  <c r="G9"/>
  <c r="E9"/>
  <c r="G8"/>
  <c r="E8"/>
  <c r="G7"/>
  <c r="E7"/>
  <c r="H7" s="1"/>
  <c r="G6"/>
  <c r="E6"/>
  <c r="G5"/>
  <c r="E5"/>
  <c r="G4"/>
  <c r="E4"/>
  <c r="H4" s="1"/>
  <c r="G3"/>
  <c r="E3"/>
  <c r="H3" s="1"/>
  <c r="H5" l="1"/>
  <c r="H13"/>
  <c r="H25"/>
  <c r="H9"/>
  <c r="H17"/>
  <c r="H32"/>
  <c r="H6"/>
  <c r="H10"/>
  <c r="H14"/>
  <c r="H18"/>
  <c r="H33"/>
  <c r="H37"/>
  <c r="H8"/>
  <c r="H15"/>
  <c r="H19"/>
  <c r="H22"/>
  <c r="H26"/>
  <c r="H36"/>
  <c r="H35"/>
  <c r="H34"/>
  <c r="H30"/>
</calcChain>
</file>

<file path=xl/sharedStrings.xml><?xml version="1.0" encoding="utf-8"?>
<sst xmlns="http://schemas.openxmlformats.org/spreadsheetml/2006/main" count="176" uniqueCount="134">
  <si>
    <t>2020110154</t>
  </si>
  <si>
    <t>李艳琼</t>
  </si>
  <si>
    <t>91.00</t>
  </si>
  <si>
    <t>2020110243</t>
  </si>
  <si>
    <t>郭红丽</t>
  </si>
  <si>
    <t>2020110265</t>
  </si>
  <si>
    <t>张金梅</t>
  </si>
  <si>
    <t>2020110308</t>
  </si>
  <si>
    <t>杨屹</t>
  </si>
  <si>
    <t>2020110309</t>
  </si>
  <si>
    <t>阮涛</t>
  </si>
  <si>
    <t>2020110415</t>
  </si>
  <si>
    <t>周韦辰</t>
  </si>
  <si>
    <t>2020110153</t>
  </si>
  <si>
    <t>杨飞</t>
  </si>
  <si>
    <t>90.00</t>
  </si>
  <si>
    <t>2020110137</t>
  </si>
  <si>
    <t>李昊胭</t>
  </si>
  <si>
    <t>89.00</t>
  </si>
  <si>
    <t>2020110037</t>
  </si>
  <si>
    <t>杨娟</t>
  </si>
  <si>
    <t>2020110382</t>
  </si>
  <si>
    <t>聂云霞</t>
  </si>
  <si>
    <t>2020110306</t>
  </si>
  <si>
    <t>肖倩</t>
  </si>
  <si>
    <t>2020110316</t>
  </si>
  <si>
    <t>李欣珏</t>
  </si>
  <si>
    <t>2020110496</t>
  </si>
  <si>
    <t>陈显蓉</t>
  </si>
  <si>
    <t>2020110497</t>
  </si>
  <si>
    <t>朱星宇</t>
  </si>
  <si>
    <t>2020110492</t>
  </si>
  <si>
    <t>李雅迪</t>
  </si>
  <si>
    <t>88.00</t>
  </si>
  <si>
    <t>2020110499</t>
  </si>
  <si>
    <t>闫保庆</t>
  </si>
  <si>
    <t>2020110474</t>
  </si>
  <si>
    <t>姜毅</t>
  </si>
  <si>
    <t>2020110324</t>
  </si>
  <si>
    <t>查永惠</t>
  </si>
  <si>
    <t>2020110395</t>
  </si>
  <si>
    <t>余梦凡</t>
  </si>
  <si>
    <t>2020110356</t>
  </si>
  <si>
    <t>王娅玲</t>
  </si>
  <si>
    <t>2020110454</t>
  </si>
  <si>
    <t>游佳</t>
  </si>
  <si>
    <t>2020110046</t>
  </si>
  <si>
    <t>王涛</t>
  </si>
  <si>
    <t>2020110109</t>
  </si>
  <si>
    <t>刘松</t>
  </si>
  <si>
    <t>2020110123</t>
  </si>
  <si>
    <t>杨绿美</t>
  </si>
  <si>
    <t>2020110187</t>
  </si>
  <si>
    <t>祝娟</t>
  </si>
  <si>
    <t>2020110234</t>
  </si>
  <si>
    <t>吴旭冬</t>
  </si>
  <si>
    <t>2020110230</t>
  </si>
  <si>
    <t>刘容</t>
  </si>
  <si>
    <t>87.00</t>
  </si>
  <si>
    <t>2020110056</t>
  </si>
  <si>
    <t>范甜甜</t>
  </si>
  <si>
    <t>2020110011</t>
  </si>
  <si>
    <t>范顺东</t>
  </si>
  <si>
    <t>2020110450</t>
  </si>
  <si>
    <t>惠敏</t>
  </si>
  <si>
    <t>2020110452</t>
  </si>
  <si>
    <t>熊钰</t>
  </si>
  <si>
    <t>2020110426</t>
  </si>
  <si>
    <t>崔瑞藓</t>
  </si>
  <si>
    <t>2020110379</t>
  </si>
  <si>
    <t>王定杰</t>
  </si>
  <si>
    <t>2020110313</t>
  </si>
  <si>
    <t>周菡</t>
  </si>
  <si>
    <t>2020110259</t>
  </si>
  <si>
    <t>潘昀昕</t>
  </si>
  <si>
    <t>2020110018</t>
  </si>
  <si>
    <t>蒋妍</t>
  </si>
  <si>
    <t>2020110229</t>
  </si>
  <si>
    <t>李熠</t>
  </si>
  <si>
    <t>2020110163</t>
  </si>
  <si>
    <t>刘云平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</si>
  <si>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</si>
  <si>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</si>
  <si>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</si>
  <si>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</si>
  <si>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</si>
  <si>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</si>
  <si>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</si>
  <si>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</si>
  <si>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</si>
  <si>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</si>
  <si>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</si>
  <si>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</si>
  <si>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</si>
  <si>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</si>
  <si>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</si>
  <si>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</si>
  <si>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</si>
  <si>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</si>
  <si>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</si>
  <si>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</si>
  <si>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</si>
  <si>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</si>
  <si>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</si>
  <si>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</si>
  <si>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</si>
  <si>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</si>
  <si>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</si>
  <si>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</si>
  <si>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</si>
  <si>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</si>
  <si>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</si>
  <si>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</si>
  <si>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</si>
  <si>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</si>
  <si>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</si>
  <si>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</si>
  <si>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名次</t>
    <phoneticPr fontId="2" type="noConversion"/>
  </si>
  <si>
    <t>考号</t>
    <phoneticPr fontId="2" type="noConversion"/>
  </si>
  <si>
    <t>姓名</t>
    <phoneticPr fontId="2" type="noConversion"/>
  </si>
  <si>
    <t>90.00</t>
    <phoneticPr fontId="2" type="noConversion"/>
  </si>
  <si>
    <t>89.00</t>
    <phoneticPr fontId="2" type="noConversion"/>
  </si>
  <si>
    <t>89.00</t>
    <phoneticPr fontId="2" type="noConversion"/>
  </si>
  <si>
    <t>技能测试成绩</t>
    <phoneticPr fontId="2" type="noConversion"/>
  </si>
  <si>
    <t>技能测试占总成绩(50%)</t>
    <phoneticPr fontId="4" type="noConversion"/>
  </si>
  <si>
    <t>面试成绩</t>
    <phoneticPr fontId="1" type="noConversion"/>
  </si>
  <si>
    <t>面试占总成绩（50%）</t>
    <phoneticPr fontId="4" type="noConversion"/>
  </si>
  <si>
    <t>缺考</t>
    <phoneticPr fontId="1" type="noConversion"/>
  </si>
  <si>
    <t>1</t>
    <phoneticPr fontId="1" type="noConversion"/>
  </si>
  <si>
    <t>2</t>
  </si>
  <si>
    <t>综合成绩合计</t>
    <phoneticPr fontId="4" type="noConversion"/>
  </si>
  <si>
    <t>昆明市西山区市场监督管理局“七个专项”辅助工作人员综合成绩公示表</t>
    <phoneticPr fontId="2" type="noConversion"/>
  </si>
  <si>
    <t>备注</t>
    <phoneticPr fontId="1" type="noConversion"/>
  </si>
  <si>
    <t>进入下一阶段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</si>
</sst>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等线"/>
      <family val="2"/>
      <scheme val="minor"/>
    </font>
    <font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5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M17" sqref="M17"/>
    </sheetView>
  </sheetViews>
  <sheetFormatPr defaultRowHeight="14.25"/>
  <cols>
    <col min="1" max="1" width="4.875" style="9" customWidth="1"/>
    <col min="2" max="2" width="13.5" style="9" customWidth="1"/>
    <col min="3" max="3" width="9" style="9"/>
    <col min="4" max="4" width="12.125" style="9" customWidth="1"/>
    <col min="5" max="5" width="12.625" style="9" customWidth="1"/>
    <col min="6" max="7" width="12.125" style="9" customWidth="1"/>
    <col min="8" max="8" width="10.375" style="9" customWidth="1"/>
    <col min="9" max="9" width="11.625" style="9" customWidth="1"/>
    <col min="10" max="16384" width="9" style="9"/>
  </cols>
  <sheetData>
    <row r="1" spans="1:9" ht="22.5" customHeight="1">
      <c r="A1" s="11" t="s">
        <v>131</v>
      </c>
      <c r="B1" s="11"/>
      <c r="C1" s="11"/>
      <c r="D1" s="11"/>
      <c r="E1" s="11"/>
      <c r="F1" s="11"/>
      <c r="G1" s="11"/>
      <c r="H1" s="11"/>
    </row>
    <row r="2" spans="1:9" ht="42" customHeight="1">
      <c r="A2" s="1" t="s">
        <v>117</v>
      </c>
      <c r="B2" s="1" t="s">
        <v>118</v>
      </c>
      <c r="C2" s="1" t="s">
        <v>119</v>
      </c>
      <c r="D2" s="4" t="s">
        <v>123</v>
      </c>
      <c r="E2" s="8" t="s">
        <v>124</v>
      </c>
      <c r="F2" s="8" t="s">
        <v>125</v>
      </c>
      <c r="G2" s="8" t="s">
        <v>126</v>
      </c>
      <c r="H2" s="8" t="s">
        <v>130</v>
      </c>
      <c r="I2" s="14" t="s">
        <v>132</v>
      </c>
    </row>
    <row r="3" spans="1:9" ht="20.25" customHeight="1">
      <c r="A3" s="3" t="s">
        <v>128</v>
      </c>
      <c r="B3" s="3" t="s">
        <v>77</v>
      </c>
      <c r="C3" s="3" t="s">
        <v>78</v>
      </c>
      <c r="D3" s="3" t="s">
        <v>121</v>
      </c>
      <c r="E3" s="5">
        <f t="shared" ref="E3:E40" si="0">D3*50%</f>
        <v>44.5</v>
      </c>
      <c r="F3" s="3">
        <v>84</v>
      </c>
      <c r="G3" s="5">
        <f t="shared" ref="G3:G39" si="1">F3*50%</f>
        <v>42</v>
      </c>
      <c r="H3" s="5">
        <f t="shared" ref="H3:H39" si="2">E3+G3</f>
        <v>86.5</v>
      </c>
      <c r="I3" s="13" t="s">
        <v>133</v>
      </c>
    </row>
    <row r="4" spans="1:9" ht="20.25" customHeight="1">
      <c r="A4" s="3" t="s">
        <v>129</v>
      </c>
      <c r="B4" s="3" t="s">
        <v>46</v>
      </c>
      <c r="C4" s="3" t="s">
        <v>47</v>
      </c>
      <c r="D4" s="3" t="s">
        <v>33</v>
      </c>
      <c r="E4" s="5">
        <f t="shared" si="0"/>
        <v>44</v>
      </c>
      <c r="F4" s="3">
        <v>82.8</v>
      </c>
      <c r="G4" s="5">
        <f t="shared" si="1"/>
        <v>41.4</v>
      </c>
      <c r="H4" s="5">
        <f t="shared" si="2"/>
        <v>85.4</v>
      </c>
      <c r="I4" s="13" t="s">
        <v>133</v>
      </c>
    </row>
    <row r="5" spans="1:9" ht="20.25" customHeight="1">
      <c r="A5" s="3" t="s">
        <v>81</v>
      </c>
      <c r="B5" s="3" t="s">
        <v>54</v>
      </c>
      <c r="C5" s="3" t="s">
        <v>55</v>
      </c>
      <c r="D5" s="3" t="s">
        <v>33</v>
      </c>
      <c r="E5" s="5">
        <f t="shared" si="0"/>
        <v>44</v>
      </c>
      <c r="F5" s="3">
        <v>80.8</v>
      </c>
      <c r="G5" s="5">
        <f t="shared" si="1"/>
        <v>40.4</v>
      </c>
      <c r="H5" s="5">
        <f t="shared" si="2"/>
        <v>84.4</v>
      </c>
      <c r="I5" s="13" t="s">
        <v>133</v>
      </c>
    </row>
    <row r="6" spans="1:9" ht="20.25" customHeight="1">
      <c r="A6" s="3" t="s">
        <v>82</v>
      </c>
      <c r="B6" s="3" t="s">
        <v>7</v>
      </c>
      <c r="C6" s="3" t="s">
        <v>8</v>
      </c>
      <c r="D6" s="3" t="s">
        <v>2</v>
      </c>
      <c r="E6" s="5">
        <f t="shared" si="0"/>
        <v>45.5</v>
      </c>
      <c r="F6" s="3">
        <v>77.599999999999994</v>
      </c>
      <c r="G6" s="5">
        <f t="shared" si="1"/>
        <v>38.799999999999997</v>
      </c>
      <c r="H6" s="5">
        <f t="shared" si="2"/>
        <v>84.3</v>
      </c>
      <c r="I6" s="13" t="s">
        <v>133</v>
      </c>
    </row>
    <row r="7" spans="1:9" ht="20.25" customHeight="1">
      <c r="A7" s="3" t="s">
        <v>83</v>
      </c>
      <c r="B7" s="3" t="s">
        <v>29</v>
      </c>
      <c r="C7" s="3" t="s">
        <v>30</v>
      </c>
      <c r="D7" s="3" t="s">
        <v>18</v>
      </c>
      <c r="E7" s="5">
        <f t="shared" si="0"/>
        <v>44.5</v>
      </c>
      <c r="F7" s="3">
        <v>79.400000000000006</v>
      </c>
      <c r="G7" s="5">
        <f t="shared" si="1"/>
        <v>39.700000000000003</v>
      </c>
      <c r="H7" s="5">
        <f t="shared" si="2"/>
        <v>84.2</v>
      </c>
      <c r="I7" s="13" t="s">
        <v>133</v>
      </c>
    </row>
    <row r="8" spans="1:9" ht="20.25" customHeight="1">
      <c r="A8" s="3" t="s">
        <v>84</v>
      </c>
      <c r="B8" s="3" t="s">
        <v>16</v>
      </c>
      <c r="C8" s="3" t="s">
        <v>17</v>
      </c>
      <c r="D8" s="3" t="s">
        <v>18</v>
      </c>
      <c r="E8" s="5">
        <f t="shared" si="0"/>
        <v>44.5</v>
      </c>
      <c r="F8" s="3">
        <v>78.8</v>
      </c>
      <c r="G8" s="5">
        <f t="shared" si="1"/>
        <v>39.4</v>
      </c>
      <c r="H8" s="5">
        <f t="shared" si="2"/>
        <v>83.9</v>
      </c>
      <c r="I8" s="13" t="s">
        <v>133</v>
      </c>
    </row>
    <row r="9" spans="1:9" ht="20.25" customHeight="1">
      <c r="A9" s="3" t="s">
        <v>85</v>
      </c>
      <c r="B9" s="3" t="s">
        <v>13</v>
      </c>
      <c r="C9" s="3" t="s">
        <v>14</v>
      </c>
      <c r="D9" s="3" t="s">
        <v>15</v>
      </c>
      <c r="E9" s="5">
        <f t="shared" si="0"/>
        <v>45</v>
      </c>
      <c r="F9" s="3">
        <v>77.599999999999994</v>
      </c>
      <c r="G9" s="5">
        <f t="shared" si="1"/>
        <v>38.799999999999997</v>
      </c>
      <c r="H9" s="5">
        <f t="shared" si="2"/>
        <v>83.8</v>
      </c>
      <c r="I9" s="13" t="s">
        <v>133</v>
      </c>
    </row>
    <row r="10" spans="1:9" ht="20.25" customHeight="1">
      <c r="A10" s="3" t="s">
        <v>86</v>
      </c>
      <c r="B10" s="3" t="s">
        <v>50</v>
      </c>
      <c r="C10" s="3" t="s">
        <v>51</v>
      </c>
      <c r="D10" s="3" t="s">
        <v>33</v>
      </c>
      <c r="E10" s="5">
        <f t="shared" si="0"/>
        <v>44</v>
      </c>
      <c r="F10" s="3">
        <v>79.2</v>
      </c>
      <c r="G10" s="5">
        <f t="shared" si="1"/>
        <v>39.6</v>
      </c>
      <c r="H10" s="5">
        <f t="shared" si="2"/>
        <v>83.6</v>
      </c>
      <c r="I10" s="13" t="s">
        <v>133</v>
      </c>
    </row>
    <row r="11" spans="1:9" ht="20.25" customHeight="1">
      <c r="A11" s="3" t="s">
        <v>87</v>
      </c>
      <c r="B11" s="3" t="s">
        <v>9</v>
      </c>
      <c r="C11" s="3" t="s">
        <v>10</v>
      </c>
      <c r="D11" s="3" t="s">
        <v>2</v>
      </c>
      <c r="E11" s="5">
        <f t="shared" si="0"/>
        <v>45.5</v>
      </c>
      <c r="F11" s="3">
        <v>73.8</v>
      </c>
      <c r="G11" s="5">
        <f t="shared" si="1"/>
        <v>36.9</v>
      </c>
      <c r="H11" s="5">
        <f t="shared" si="2"/>
        <v>82.4</v>
      </c>
      <c r="I11" s="13" t="s">
        <v>133</v>
      </c>
    </row>
    <row r="12" spans="1:9" ht="20.25" customHeight="1">
      <c r="A12" s="3" t="s">
        <v>88</v>
      </c>
      <c r="B12" s="3" t="s">
        <v>69</v>
      </c>
      <c r="C12" s="3" t="s">
        <v>70</v>
      </c>
      <c r="D12" s="3" t="s">
        <v>120</v>
      </c>
      <c r="E12" s="5">
        <f t="shared" si="0"/>
        <v>45</v>
      </c>
      <c r="F12" s="3">
        <v>74.400000000000006</v>
      </c>
      <c r="G12" s="5">
        <f t="shared" si="1"/>
        <v>37.200000000000003</v>
      </c>
      <c r="H12" s="5">
        <f t="shared" si="2"/>
        <v>82.2</v>
      </c>
      <c r="I12" s="13" t="s">
        <v>133</v>
      </c>
    </row>
    <row r="13" spans="1:9" ht="20.25" customHeight="1">
      <c r="A13" s="3" t="s">
        <v>89</v>
      </c>
      <c r="B13" s="3" t="s">
        <v>79</v>
      </c>
      <c r="C13" s="3" t="s">
        <v>80</v>
      </c>
      <c r="D13" s="3" t="s">
        <v>122</v>
      </c>
      <c r="E13" s="5">
        <f t="shared" si="0"/>
        <v>44.5</v>
      </c>
      <c r="F13" s="3">
        <v>75.2</v>
      </c>
      <c r="G13" s="5">
        <f t="shared" si="1"/>
        <v>37.6</v>
      </c>
      <c r="H13" s="5">
        <f t="shared" si="2"/>
        <v>82.1</v>
      </c>
      <c r="I13" s="13" t="s">
        <v>133</v>
      </c>
    </row>
    <row r="14" spans="1:9" ht="20.25" customHeight="1">
      <c r="A14" s="3" t="s">
        <v>90</v>
      </c>
      <c r="B14" s="3" t="s">
        <v>3</v>
      </c>
      <c r="C14" s="3" t="s">
        <v>4</v>
      </c>
      <c r="D14" s="3" t="s">
        <v>2</v>
      </c>
      <c r="E14" s="5">
        <f t="shared" si="0"/>
        <v>45.5</v>
      </c>
      <c r="F14" s="3">
        <v>73.2</v>
      </c>
      <c r="G14" s="5">
        <f t="shared" si="1"/>
        <v>36.6</v>
      </c>
      <c r="H14" s="5">
        <f t="shared" si="2"/>
        <v>82.1</v>
      </c>
      <c r="I14" s="13" t="s">
        <v>133</v>
      </c>
    </row>
    <row r="15" spans="1:9" s="10" customFormat="1" ht="20.25" customHeight="1">
      <c r="A15" s="2" t="s">
        <v>91</v>
      </c>
      <c r="B15" s="2" t="s">
        <v>75</v>
      </c>
      <c r="C15" s="2" t="s">
        <v>76</v>
      </c>
      <c r="D15" s="2" t="s">
        <v>120</v>
      </c>
      <c r="E15" s="6">
        <f t="shared" si="0"/>
        <v>45</v>
      </c>
      <c r="F15" s="2">
        <v>72.599999999999994</v>
      </c>
      <c r="G15" s="6">
        <f t="shared" si="1"/>
        <v>36.299999999999997</v>
      </c>
      <c r="H15" s="6">
        <f t="shared" si="2"/>
        <v>81.3</v>
      </c>
      <c r="I15" s="12"/>
    </row>
    <row r="16" spans="1:9" s="10" customFormat="1" ht="20.25" customHeight="1">
      <c r="A16" s="2" t="s">
        <v>92</v>
      </c>
      <c r="B16" s="2" t="s">
        <v>25</v>
      </c>
      <c r="C16" s="2" t="s">
        <v>26</v>
      </c>
      <c r="D16" s="2" t="s">
        <v>18</v>
      </c>
      <c r="E16" s="6">
        <f t="shared" si="0"/>
        <v>44.5</v>
      </c>
      <c r="F16" s="2">
        <v>73</v>
      </c>
      <c r="G16" s="6">
        <f t="shared" si="1"/>
        <v>36.5</v>
      </c>
      <c r="H16" s="6">
        <f t="shared" si="2"/>
        <v>81</v>
      </c>
      <c r="I16" s="12"/>
    </row>
    <row r="17" spans="1:9" s="10" customFormat="1" ht="20.25" customHeight="1">
      <c r="A17" s="2" t="s">
        <v>93</v>
      </c>
      <c r="B17" s="2" t="s">
        <v>38</v>
      </c>
      <c r="C17" s="2" t="s">
        <v>39</v>
      </c>
      <c r="D17" s="2" t="s">
        <v>33</v>
      </c>
      <c r="E17" s="6">
        <f t="shared" si="0"/>
        <v>44</v>
      </c>
      <c r="F17" s="2">
        <v>74</v>
      </c>
      <c r="G17" s="6">
        <f t="shared" si="1"/>
        <v>37</v>
      </c>
      <c r="H17" s="6">
        <f t="shared" si="2"/>
        <v>81</v>
      </c>
      <c r="I17" s="12"/>
    </row>
    <row r="18" spans="1:9" s="10" customFormat="1" ht="20.25" customHeight="1">
      <c r="A18" s="2" t="s">
        <v>94</v>
      </c>
      <c r="B18" s="2" t="s">
        <v>27</v>
      </c>
      <c r="C18" s="2" t="s">
        <v>28</v>
      </c>
      <c r="D18" s="2" t="s">
        <v>18</v>
      </c>
      <c r="E18" s="6">
        <f t="shared" si="0"/>
        <v>44.5</v>
      </c>
      <c r="F18" s="2">
        <v>73</v>
      </c>
      <c r="G18" s="6">
        <f t="shared" si="1"/>
        <v>36.5</v>
      </c>
      <c r="H18" s="6">
        <f t="shared" si="2"/>
        <v>81</v>
      </c>
      <c r="I18" s="12"/>
    </row>
    <row r="19" spans="1:9" s="10" customFormat="1" ht="20.25" customHeight="1">
      <c r="A19" s="2" t="s">
        <v>95</v>
      </c>
      <c r="B19" s="2" t="s">
        <v>71</v>
      </c>
      <c r="C19" s="2" t="s">
        <v>72</v>
      </c>
      <c r="D19" s="2" t="s">
        <v>58</v>
      </c>
      <c r="E19" s="6">
        <f t="shared" si="0"/>
        <v>43.5</v>
      </c>
      <c r="F19" s="2">
        <v>74.2</v>
      </c>
      <c r="G19" s="6">
        <f t="shared" si="1"/>
        <v>37.1</v>
      </c>
      <c r="H19" s="6">
        <f t="shared" si="2"/>
        <v>80.599999999999994</v>
      </c>
      <c r="I19" s="12"/>
    </row>
    <row r="20" spans="1:9" s="10" customFormat="1" ht="20.25" customHeight="1">
      <c r="A20" s="2" t="s">
        <v>96</v>
      </c>
      <c r="B20" s="2" t="s">
        <v>31</v>
      </c>
      <c r="C20" s="2" t="s">
        <v>32</v>
      </c>
      <c r="D20" s="2" t="s">
        <v>33</v>
      </c>
      <c r="E20" s="6">
        <f t="shared" si="0"/>
        <v>44</v>
      </c>
      <c r="F20" s="2">
        <v>72.8</v>
      </c>
      <c r="G20" s="6">
        <f t="shared" si="1"/>
        <v>36.4</v>
      </c>
      <c r="H20" s="6">
        <f t="shared" si="2"/>
        <v>80.400000000000006</v>
      </c>
      <c r="I20" s="12"/>
    </row>
    <row r="21" spans="1:9" s="10" customFormat="1" ht="20.25" customHeight="1">
      <c r="A21" s="2" t="s">
        <v>97</v>
      </c>
      <c r="B21" s="2" t="s">
        <v>19</v>
      </c>
      <c r="C21" s="2" t="s">
        <v>20</v>
      </c>
      <c r="D21" s="2" t="s">
        <v>18</v>
      </c>
      <c r="E21" s="6">
        <f t="shared" si="0"/>
        <v>44.5</v>
      </c>
      <c r="F21" s="2">
        <v>71.599999999999994</v>
      </c>
      <c r="G21" s="6">
        <f t="shared" si="1"/>
        <v>35.799999999999997</v>
      </c>
      <c r="H21" s="6">
        <f t="shared" si="2"/>
        <v>80.3</v>
      </c>
      <c r="I21" s="12"/>
    </row>
    <row r="22" spans="1:9" s="10" customFormat="1" ht="20.25" customHeight="1">
      <c r="A22" s="2" t="s">
        <v>98</v>
      </c>
      <c r="B22" s="2" t="s">
        <v>48</v>
      </c>
      <c r="C22" s="2" t="s">
        <v>49</v>
      </c>
      <c r="D22" s="2" t="s">
        <v>33</v>
      </c>
      <c r="E22" s="6">
        <f t="shared" si="0"/>
        <v>44</v>
      </c>
      <c r="F22" s="2">
        <v>72.599999999999994</v>
      </c>
      <c r="G22" s="6">
        <f t="shared" si="1"/>
        <v>36.299999999999997</v>
      </c>
      <c r="H22" s="6">
        <f t="shared" si="2"/>
        <v>80.3</v>
      </c>
      <c r="I22" s="12"/>
    </row>
    <row r="23" spans="1:9" s="10" customFormat="1" ht="20.25" customHeight="1">
      <c r="A23" s="2" t="s">
        <v>99</v>
      </c>
      <c r="B23" s="2" t="s">
        <v>11</v>
      </c>
      <c r="C23" s="2" t="s">
        <v>12</v>
      </c>
      <c r="D23" s="2" t="s">
        <v>2</v>
      </c>
      <c r="E23" s="6">
        <f t="shared" si="0"/>
        <v>45.5</v>
      </c>
      <c r="F23" s="2">
        <v>69.599999999999994</v>
      </c>
      <c r="G23" s="6">
        <f t="shared" si="1"/>
        <v>34.799999999999997</v>
      </c>
      <c r="H23" s="6">
        <f t="shared" si="2"/>
        <v>80.3</v>
      </c>
      <c r="I23" s="12"/>
    </row>
    <row r="24" spans="1:9" s="10" customFormat="1" ht="20.25" customHeight="1">
      <c r="A24" s="2" t="s">
        <v>100</v>
      </c>
      <c r="B24" s="2" t="s">
        <v>36</v>
      </c>
      <c r="C24" s="2" t="s">
        <v>37</v>
      </c>
      <c r="D24" s="2" t="s">
        <v>33</v>
      </c>
      <c r="E24" s="6">
        <f t="shared" si="0"/>
        <v>44</v>
      </c>
      <c r="F24" s="2">
        <v>72.400000000000006</v>
      </c>
      <c r="G24" s="6">
        <f t="shared" si="1"/>
        <v>36.200000000000003</v>
      </c>
      <c r="H24" s="6">
        <f t="shared" si="2"/>
        <v>80.2</v>
      </c>
      <c r="I24" s="12"/>
    </row>
    <row r="25" spans="1:9" s="10" customFormat="1" ht="20.25" customHeight="1">
      <c r="A25" s="2" t="s">
        <v>101</v>
      </c>
      <c r="B25" s="2" t="s">
        <v>5</v>
      </c>
      <c r="C25" s="2" t="s">
        <v>6</v>
      </c>
      <c r="D25" s="2" t="s">
        <v>2</v>
      </c>
      <c r="E25" s="6">
        <f t="shared" si="0"/>
        <v>45.5</v>
      </c>
      <c r="F25" s="2">
        <v>68.8</v>
      </c>
      <c r="G25" s="6">
        <f t="shared" si="1"/>
        <v>34.4</v>
      </c>
      <c r="H25" s="6">
        <f t="shared" si="2"/>
        <v>79.900000000000006</v>
      </c>
      <c r="I25" s="12"/>
    </row>
    <row r="26" spans="1:9" s="10" customFormat="1" ht="20.25" customHeight="1">
      <c r="A26" s="2" t="s">
        <v>102</v>
      </c>
      <c r="B26" s="2" t="s">
        <v>0</v>
      </c>
      <c r="C26" s="2" t="s">
        <v>1</v>
      </c>
      <c r="D26" s="2" t="s">
        <v>2</v>
      </c>
      <c r="E26" s="6">
        <f t="shared" si="0"/>
        <v>45.5</v>
      </c>
      <c r="F26" s="2">
        <v>68.400000000000006</v>
      </c>
      <c r="G26" s="6">
        <f t="shared" si="1"/>
        <v>34.200000000000003</v>
      </c>
      <c r="H26" s="6">
        <f t="shared" si="2"/>
        <v>79.7</v>
      </c>
      <c r="I26" s="12"/>
    </row>
    <row r="27" spans="1:9" s="10" customFormat="1" ht="20.25" customHeight="1">
      <c r="A27" s="2" t="s">
        <v>103</v>
      </c>
      <c r="B27" s="2" t="s">
        <v>40</v>
      </c>
      <c r="C27" s="2" t="s">
        <v>41</v>
      </c>
      <c r="D27" s="2" t="s">
        <v>33</v>
      </c>
      <c r="E27" s="6">
        <f t="shared" si="0"/>
        <v>44</v>
      </c>
      <c r="F27" s="2">
        <v>71.400000000000006</v>
      </c>
      <c r="G27" s="6">
        <f t="shared" si="1"/>
        <v>35.700000000000003</v>
      </c>
      <c r="H27" s="6">
        <f t="shared" si="2"/>
        <v>79.7</v>
      </c>
      <c r="I27" s="12"/>
    </row>
    <row r="28" spans="1:9" s="10" customFormat="1" ht="20.25" customHeight="1">
      <c r="A28" s="2" t="s">
        <v>104</v>
      </c>
      <c r="B28" s="2" t="s">
        <v>61</v>
      </c>
      <c r="C28" s="2" t="s">
        <v>62</v>
      </c>
      <c r="D28" s="2" t="s">
        <v>58</v>
      </c>
      <c r="E28" s="6">
        <f t="shared" si="0"/>
        <v>43.5</v>
      </c>
      <c r="F28" s="2">
        <v>72</v>
      </c>
      <c r="G28" s="6">
        <f t="shared" si="1"/>
        <v>36</v>
      </c>
      <c r="H28" s="6">
        <f t="shared" si="2"/>
        <v>79.5</v>
      </c>
      <c r="I28" s="12"/>
    </row>
    <row r="29" spans="1:9" s="10" customFormat="1" ht="20.25" customHeight="1">
      <c r="A29" s="2" t="s">
        <v>105</v>
      </c>
      <c r="B29" s="2" t="s">
        <v>21</v>
      </c>
      <c r="C29" s="2" t="s">
        <v>22</v>
      </c>
      <c r="D29" s="2" t="s">
        <v>18</v>
      </c>
      <c r="E29" s="6">
        <f t="shared" si="0"/>
        <v>44.5</v>
      </c>
      <c r="F29" s="2">
        <v>70</v>
      </c>
      <c r="G29" s="6">
        <f t="shared" si="1"/>
        <v>35</v>
      </c>
      <c r="H29" s="6">
        <f t="shared" si="2"/>
        <v>79.5</v>
      </c>
      <c r="I29" s="12"/>
    </row>
    <row r="30" spans="1:9" s="10" customFormat="1" ht="20.25" customHeight="1">
      <c r="A30" s="2" t="s">
        <v>106</v>
      </c>
      <c r="B30" s="2" t="s">
        <v>52</v>
      </c>
      <c r="C30" s="2" t="s">
        <v>53</v>
      </c>
      <c r="D30" s="2" t="s">
        <v>33</v>
      </c>
      <c r="E30" s="6">
        <f t="shared" si="0"/>
        <v>44</v>
      </c>
      <c r="F30" s="2">
        <v>70.2</v>
      </c>
      <c r="G30" s="6">
        <f t="shared" si="1"/>
        <v>35.1</v>
      </c>
      <c r="H30" s="6">
        <f t="shared" si="2"/>
        <v>79.099999999999994</v>
      </c>
      <c r="I30" s="12"/>
    </row>
    <row r="31" spans="1:9" s="10" customFormat="1" ht="20.25" customHeight="1">
      <c r="A31" s="2" t="s">
        <v>107</v>
      </c>
      <c r="B31" s="2" t="s">
        <v>56</v>
      </c>
      <c r="C31" s="2" t="s">
        <v>57</v>
      </c>
      <c r="D31" s="2" t="s">
        <v>58</v>
      </c>
      <c r="E31" s="6">
        <f t="shared" si="0"/>
        <v>43.5</v>
      </c>
      <c r="F31" s="2">
        <v>69.599999999999994</v>
      </c>
      <c r="G31" s="6">
        <f t="shared" si="1"/>
        <v>34.799999999999997</v>
      </c>
      <c r="H31" s="6">
        <f t="shared" si="2"/>
        <v>78.3</v>
      </c>
      <c r="I31" s="12"/>
    </row>
    <row r="32" spans="1:9" s="10" customFormat="1" ht="20.25" customHeight="1">
      <c r="A32" s="2" t="s">
        <v>108</v>
      </c>
      <c r="B32" s="2" t="s">
        <v>73</v>
      </c>
      <c r="C32" s="2" t="s">
        <v>74</v>
      </c>
      <c r="D32" s="2" t="s">
        <v>58</v>
      </c>
      <c r="E32" s="6">
        <f t="shared" si="0"/>
        <v>43.5</v>
      </c>
      <c r="F32" s="2">
        <v>69.400000000000006</v>
      </c>
      <c r="G32" s="6">
        <f t="shared" si="1"/>
        <v>34.700000000000003</v>
      </c>
      <c r="H32" s="6">
        <f t="shared" si="2"/>
        <v>78.2</v>
      </c>
      <c r="I32" s="12"/>
    </row>
    <row r="33" spans="1:9" s="10" customFormat="1" ht="20.25" customHeight="1">
      <c r="A33" s="2" t="s">
        <v>109</v>
      </c>
      <c r="B33" s="2" t="s">
        <v>34</v>
      </c>
      <c r="C33" s="2" t="s">
        <v>35</v>
      </c>
      <c r="D33" s="2" t="s">
        <v>33</v>
      </c>
      <c r="E33" s="6">
        <f t="shared" si="0"/>
        <v>44</v>
      </c>
      <c r="F33" s="2">
        <v>68.400000000000006</v>
      </c>
      <c r="G33" s="6">
        <f t="shared" si="1"/>
        <v>34.200000000000003</v>
      </c>
      <c r="H33" s="6">
        <f t="shared" si="2"/>
        <v>78.2</v>
      </c>
      <c r="I33" s="12"/>
    </row>
    <row r="34" spans="1:9" s="10" customFormat="1" ht="20.25" customHeight="1">
      <c r="A34" s="2" t="s">
        <v>110</v>
      </c>
      <c r="B34" s="2" t="s">
        <v>67</v>
      </c>
      <c r="C34" s="2" t="s">
        <v>68</v>
      </c>
      <c r="D34" s="2" t="s">
        <v>58</v>
      </c>
      <c r="E34" s="6">
        <f t="shared" si="0"/>
        <v>43.5</v>
      </c>
      <c r="F34" s="2">
        <v>69</v>
      </c>
      <c r="G34" s="6">
        <f t="shared" si="1"/>
        <v>34.5</v>
      </c>
      <c r="H34" s="6">
        <f t="shared" si="2"/>
        <v>78</v>
      </c>
      <c r="I34" s="12"/>
    </row>
    <row r="35" spans="1:9" s="10" customFormat="1" ht="20.25" customHeight="1">
      <c r="A35" s="2" t="s">
        <v>111</v>
      </c>
      <c r="B35" s="2" t="s">
        <v>65</v>
      </c>
      <c r="C35" s="2" t="s">
        <v>66</v>
      </c>
      <c r="D35" s="2" t="s">
        <v>58</v>
      </c>
      <c r="E35" s="6">
        <f t="shared" si="0"/>
        <v>43.5</v>
      </c>
      <c r="F35" s="2">
        <v>68.599999999999994</v>
      </c>
      <c r="G35" s="6">
        <f t="shared" si="1"/>
        <v>34.299999999999997</v>
      </c>
      <c r="H35" s="6">
        <f t="shared" si="2"/>
        <v>77.8</v>
      </c>
      <c r="I35" s="12"/>
    </row>
    <row r="36" spans="1:9" s="10" customFormat="1" ht="20.25" customHeight="1">
      <c r="A36" s="2" t="s">
        <v>112</v>
      </c>
      <c r="B36" s="2" t="s">
        <v>59</v>
      </c>
      <c r="C36" s="2" t="s">
        <v>60</v>
      </c>
      <c r="D36" s="2" t="s">
        <v>58</v>
      </c>
      <c r="E36" s="6">
        <f t="shared" si="0"/>
        <v>43.5</v>
      </c>
      <c r="F36" s="2">
        <v>67.8</v>
      </c>
      <c r="G36" s="6">
        <f t="shared" si="1"/>
        <v>33.9</v>
      </c>
      <c r="H36" s="6">
        <f t="shared" si="2"/>
        <v>77.400000000000006</v>
      </c>
      <c r="I36" s="12"/>
    </row>
    <row r="37" spans="1:9" s="10" customFormat="1" ht="20.25" customHeight="1">
      <c r="A37" s="2" t="s">
        <v>113</v>
      </c>
      <c r="B37" s="2" t="s">
        <v>23</v>
      </c>
      <c r="C37" s="2" t="s">
        <v>24</v>
      </c>
      <c r="D37" s="2" t="s">
        <v>18</v>
      </c>
      <c r="E37" s="6">
        <f t="shared" si="0"/>
        <v>44.5</v>
      </c>
      <c r="F37" s="2">
        <v>65.8</v>
      </c>
      <c r="G37" s="6">
        <f t="shared" si="1"/>
        <v>32.9</v>
      </c>
      <c r="H37" s="6">
        <f t="shared" si="2"/>
        <v>77.400000000000006</v>
      </c>
      <c r="I37" s="12"/>
    </row>
    <row r="38" spans="1:9" s="10" customFormat="1" ht="20.25" customHeight="1">
      <c r="A38" s="2" t="s">
        <v>114</v>
      </c>
      <c r="B38" s="2" t="s">
        <v>42</v>
      </c>
      <c r="C38" s="2" t="s">
        <v>43</v>
      </c>
      <c r="D38" s="2" t="s">
        <v>33</v>
      </c>
      <c r="E38" s="6">
        <f t="shared" si="0"/>
        <v>44</v>
      </c>
      <c r="F38" s="2">
        <v>65.8</v>
      </c>
      <c r="G38" s="6">
        <f t="shared" si="1"/>
        <v>32.9</v>
      </c>
      <c r="H38" s="6">
        <f t="shared" si="2"/>
        <v>76.900000000000006</v>
      </c>
      <c r="I38" s="12"/>
    </row>
    <row r="39" spans="1:9" s="10" customFormat="1" ht="20.25" customHeight="1">
      <c r="A39" s="2" t="s">
        <v>115</v>
      </c>
      <c r="B39" s="2" t="s">
        <v>63</v>
      </c>
      <c r="C39" s="2" t="s">
        <v>64</v>
      </c>
      <c r="D39" s="2" t="s">
        <v>58</v>
      </c>
      <c r="E39" s="6">
        <f t="shared" si="0"/>
        <v>43.5</v>
      </c>
      <c r="F39" s="2">
        <v>65.8</v>
      </c>
      <c r="G39" s="6">
        <f t="shared" si="1"/>
        <v>32.9</v>
      </c>
      <c r="H39" s="6">
        <f t="shared" si="2"/>
        <v>76.400000000000006</v>
      </c>
      <c r="I39" s="12"/>
    </row>
    <row r="40" spans="1:9" s="10" customFormat="1" ht="20.25" customHeight="1">
      <c r="A40" s="2" t="s">
        <v>116</v>
      </c>
      <c r="B40" s="2" t="s">
        <v>44</v>
      </c>
      <c r="C40" s="2" t="s">
        <v>45</v>
      </c>
      <c r="D40" s="2" t="s">
        <v>33</v>
      </c>
      <c r="E40" s="6">
        <f t="shared" si="0"/>
        <v>44</v>
      </c>
      <c r="F40" s="7" t="s">
        <v>127</v>
      </c>
      <c r="G40" s="7" t="s">
        <v>127</v>
      </c>
      <c r="H40" s="6">
        <f>E40</f>
        <v>44</v>
      </c>
      <c r="I40" s="12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张雷</dc:creator>
  <cp:lastModifiedBy>dell</cp:lastModifiedBy>
  <dcterms:created xsi:type="dcterms:W3CDTF">2015-06-05T18:19:34Z</dcterms:created>
  <dcterms:modified xsi:type="dcterms:W3CDTF">2020-12-04T09:51:28Z</dcterms:modified>
</cp:coreProperties>
</file>